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/>
  <mc:AlternateContent xmlns:mc="http://schemas.openxmlformats.org/markup-compatibility/2006">
    <mc:Choice Requires="x15">
      <x15ac:absPath xmlns:x15ac="http://schemas.microsoft.com/office/spreadsheetml/2010/11/ac" url="/Users/Office2/Library/Containers/com.apple.mail/Data/Library/Mail Downloads/961F6365-587C-463D-A222-C6D1034F3B13/"/>
    </mc:Choice>
  </mc:AlternateContent>
  <xr:revisionPtr revIDLastSave="0" documentId="13_ncr:1_{1591EF35-C473-A643-BE75-8E7E1252F2AE}" xr6:coauthVersionLast="40" xr6:coauthVersionMax="40" xr10:uidLastSave="{00000000-0000-0000-0000-000000000000}"/>
  <bookViews>
    <workbookView xWindow="4700" yWindow="680" windowWidth="29960" windowHeight="19500" xr2:uid="{00000000-000D-0000-FFFF-FFFF00000000}"/>
  </bookViews>
  <sheets>
    <sheet name="Sheet1" sheetId="1" r:id="rId1"/>
  </sheets>
  <definedNames>
    <definedName name="_xlnm.Print_Area" localSheetId="0">Sheet1!$A$1:$K$36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D6" i="1"/>
  <c r="D7" i="1"/>
  <c r="D8" i="1"/>
  <c r="D9" i="1"/>
  <c r="D10" i="1"/>
  <c r="D11" i="1"/>
  <c r="D12" i="1"/>
  <c r="K12" i="1" s="1"/>
  <c r="D13" i="1"/>
  <c r="D14" i="1"/>
  <c r="D15" i="1"/>
  <c r="D16" i="1"/>
  <c r="D17" i="1"/>
  <c r="K17" i="1" s="1"/>
  <c r="D18" i="1"/>
  <c r="D19" i="1"/>
  <c r="K19" i="1" s="1"/>
  <c r="D20" i="1"/>
  <c r="D21" i="1"/>
  <c r="K21" i="1" s="1"/>
  <c r="K10" i="1"/>
  <c r="K14" i="1"/>
  <c r="K18" i="1"/>
  <c r="K11" i="1" l="1"/>
  <c r="K16" i="1"/>
  <c r="K8" i="1"/>
  <c r="K15" i="1"/>
  <c r="K9" i="1"/>
  <c r="K20" i="1"/>
  <c r="K13" i="1"/>
  <c r="D5" i="1"/>
  <c r="K5" i="1" s="1"/>
  <c r="J5" i="1"/>
  <c r="H5" i="1"/>
  <c r="H22" i="1" s="1"/>
  <c r="F5" i="1"/>
  <c r="F22" i="1" s="1"/>
  <c r="K6" i="1"/>
  <c r="J22" i="1"/>
  <c r="D22" i="1" l="1"/>
  <c r="J23" i="1"/>
  <c r="K24" i="1" s="1"/>
  <c r="F23" i="1"/>
  <c r="K7" i="1"/>
  <c r="H23" i="1" l="1"/>
  <c r="D23" i="1"/>
</calcChain>
</file>

<file path=xl/sharedStrings.xml><?xml version="1.0" encoding="utf-8"?>
<sst xmlns="http://schemas.openxmlformats.org/spreadsheetml/2006/main" count="43" uniqueCount="33">
  <si>
    <t>Score</t>
  </si>
  <si>
    <t xml:space="preserve">     WEEK 1</t>
  </si>
  <si>
    <t xml:space="preserve">     WEEK 2</t>
  </si>
  <si>
    <t xml:space="preserve">     WEEK 3</t>
  </si>
  <si>
    <t xml:space="preserve">     WEEK 4</t>
  </si>
  <si>
    <t xml:space="preserve"> </t>
  </si>
  <si>
    <t>Point Value</t>
  </si>
  <si>
    <t>Weekly Subtotal Score</t>
  </si>
  <si>
    <t>Activity</t>
  </si>
  <si>
    <t>TOTAL ACTION GAME SCORE</t>
  </si>
  <si>
    <t xml:space="preserve">  </t>
  </si>
  <si>
    <t>CUMULATIVE WEEKLY SCORE</t>
  </si>
  <si>
    <t>Ultimate Goal:</t>
  </si>
  <si>
    <t>Action Game Feb 2019</t>
  </si>
  <si>
    <t>Funnel Activities</t>
  </si>
  <si>
    <t>3. Have a conversation that leads to sharing your story + a next step or invitation</t>
  </si>
  <si>
    <t>6. Follow Up activity to move a prospect to customer, or customer to distributor</t>
  </si>
  <si>
    <t>2. Live video on FB on your personal profile, or customer group (1 per week)</t>
  </si>
  <si>
    <r>
      <t>1.</t>
    </r>
    <r>
      <rPr>
        <sz val="10"/>
        <color theme="1"/>
        <rFont val="Trebuchet MS"/>
        <family val="2"/>
      </rPr>
      <t>Social Media Post to create curiosity suggested (1x week), other post (1 per day)</t>
    </r>
  </si>
  <si>
    <t xml:space="preserve">4. Host or Attend Event (Live or Virtual; Product or Business)  </t>
  </si>
  <si>
    <t>7. 3 way call or zoom to move prospect to customer, or customer to distributor</t>
  </si>
  <si>
    <t>9. New Rep with an order</t>
  </si>
  <si>
    <t>8. New Preferred Customer (Box Count; Tower Garden X 2 Pt.)</t>
  </si>
  <si>
    <t>11. Personally Complete HLP or 2000+ or Assist Frontline to do theirs</t>
  </si>
  <si>
    <r>
      <t>12. 1st Time Performance Bonus</t>
    </r>
    <r>
      <rPr>
        <sz val="11"/>
        <color rgb="FFFF0000"/>
        <rFont val="Trebuchet MS"/>
        <family val="2"/>
      </rPr>
      <t>*</t>
    </r>
    <r>
      <rPr>
        <sz val="11"/>
        <rFont val="Trebuchet MS"/>
        <family val="2"/>
      </rPr>
      <t xml:space="preserve"> or Promote Out Bonus</t>
    </r>
    <r>
      <rPr>
        <sz val="11"/>
        <color rgb="FFFF0000"/>
        <rFont val="Trebuchet MS"/>
        <family val="2"/>
      </rPr>
      <t>*</t>
    </r>
  </si>
  <si>
    <r>
      <t xml:space="preserve">13. 1st Time Club level: 1, 3; 6, 12; 24; 39; 50; 75; 100 </t>
    </r>
    <r>
      <rPr>
        <sz val="11"/>
        <color indexed="10"/>
        <rFont val="Trebuchet MS"/>
        <family val="2"/>
      </rPr>
      <t>*</t>
    </r>
  </si>
  <si>
    <r>
      <t>14. Complete Requirements for SC; SSC; QNMD; NMD</t>
    </r>
    <r>
      <rPr>
        <sz val="11"/>
        <color rgb="FFFF0000"/>
        <rFont val="Trebuchet MS"/>
        <family val="2"/>
      </rPr>
      <t>*</t>
    </r>
  </si>
  <si>
    <t>16.  Weekly Special</t>
  </si>
  <si>
    <t>5. Guests Attending Live Event:  Prod. or Business</t>
  </si>
  <si>
    <t>5. Guests Attending Virtual Event:  Prod. or Business</t>
  </si>
  <si>
    <t>10. Take team member through Quick Start &amp; schedule a launch zoom</t>
  </si>
  <si>
    <r>
      <t>15. Register for Juice Plus+ Live Sacramento</t>
    </r>
    <r>
      <rPr>
        <sz val="11"/>
        <color rgb="FFFF0000"/>
        <rFont val="Trebuchet MS"/>
        <family val="2"/>
      </rPr>
      <t>*</t>
    </r>
  </si>
  <si>
    <t>Your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</si>
</sst>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1"/>
      <name val="Trebuchet MS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rebuchet MS"/>
      <family val="2"/>
    </font>
    <font>
      <sz val="9"/>
      <name val="Arial"/>
      <family val="2"/>
    </font>
    <font>
      <b/>
      <sz val="10"/>
      <name val="Trebuchet MS"/>
      <family val="2"/>
    </font>
    <font>
      <sz val="11"/>
      <color indexed="10"/>
      <name val="Trebuchet MS"/>
      <family val="2"/>
    </font>
    <font>
      <b/>
      <sz val="12"/>
      <color theme="0"/>
      <name val="Arial"/>
      <family val="2"/>
    </font>
    <font>
      <sz val="11"/>
      <color rgb="FFFF0000"/>
      <name val="Trebuchet MS"/>
      <family val="2"/>
    </font>
    <font>
      <sz val="16"/>
      <name val="Arial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0"/>
      <color theme="1"/>
      <name val="Trebuchet MS"/>
      <family val="2"/>
    </font>
    <font>
      <b/>
      <sz val="12"/>
      <name val="Arial"/>
      <family val="2"/>
    </font>
    <font>
      <b/>
      <u/>
      <sz val="18"/>
      <name val="Arial"/>
      <family val="2"/>
    </font>
    <font>
      <sz val="16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1" xfId="0" applyFont="1" applyBorder="1"/>
    <xf numFmtId="0" fontId="4" fillId="2" borderId="2" xfId="0" applyFont="1" applyFill="1" applyBorder="1"/>
    <xf numFmtId="0" fontId="5" fillId="0" borderId="3" xfId="0" applyFont="1" applyBorder="1"/>
    <xf numFmtId="0" fontId="5" fillId="0" borderId="3" xfId="0" applyFont="1" applyFill="1" applyBorder="1"/>
    <xf numFmtId="14" fontId="5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/>
    <xf numFmtId="0" fontId="4" fillId="2" borderId="2" xfId="0" applyFont="1" applyFill="1" applyBorder="1" applyAlignment="1">
      <alignment horizontal="right"/>
    </xf>
    <xf numFmtId="0" fontId="6" fillId="0" borderId="8" xfId="0" applyFont="1" applyFill="1" applyBorder="1"/>
    <xf numFmtId="0" fontId="6" fillId="0" borderId="5" xfId="0" applyFont="1" applyFill="1" applyBorder="1"/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4" fillId="4" borderId="2" xfId="0" applyFont="1" applyFill="1" applyBorder="1"/>
    <xf numFmtId="0" fontId="2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2" fillId="6" borderId="1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/>
    <xf numFmtId="0" fontId="4" fillId="6" borderId="5" xfId="0" applyFont="1" applyFill="1" applyBorder="1" applyAlignment="1">
      <alignment horizontal="right"/>
    </xf>
    <xf numFmtId="0" fontId="4" fillId="6" borderId="5" xfId="0" applyFont="1" applyFill="1" applyBorder="1"/>
    <xf numFmtId="0" fontId="0" fillId="0" borderId="9" xfId="0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4" fillId="5" borderId="6" xfId="0" applyFont="1" applyFill="1" applyBorder="1"/>
    <xf numFmtId="0" fontId="4" fillId="5" borderId="1" xfId="0" applyFont="1" applyFill="1" applyBorder="1"/>
    <xf numFmtId="0" fontId="4" fillId="5" borderId="13" xfId="0" applyFont="1" applyFill="1" applyBorder="1"/>
    <xf numFmtId="0" fontId="12" fillId="0" borderId="3" xfId="0" applyFont="1" applyFill="1" applyBorder="1"/>
    <xf numFmtId="0" fontId="12" fillId="5" borderId="3" xfId="0" applyFont="1" applyFill="1" applyBorder="1"/>
    <xf numFmtId="0" fontId="12" fillId="0" borderId="3" xfId="0" applyFont="1" applyBorder="1"/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5" fillId="6" borderId="3" xfId="0" applyNumberFormat="1" applyFont="1" applyFill="1" applyBorder="1" applyAlignment="1">
      <alignment horizontal="center"/>
    </xf>
    <xf numFmtId="0" fontId="13" fillId="9" borderId="3" xfId="0" applyNumberFormat="1" applyFont="1" applyFill="1" applyBorder="1" applyAlignment="1">
      <alignment horizontal="center"/>
    </xf>
    <xf numFmtId="0" fontId="13" fillId="10" borderId="3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13" fillId="11" borderId="3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right"/>
    </xf>
    <xf numFmtId="0" fontId="4" fillId="12" borderId="11" xfId="0" applyFont="1" applyFill="1" applyBorder="1"/>
    <xf numFmtId="0" fontId="9" fillId="11" borderId="11" xfId="0" applyFont="1" applyFill="1" applyBorder="1"/>
    <xf numFmtId="0" fontId="9" fillId="13" borderId="3" xfId="0" applyFont="1" applyFill="1" applyBorder="1" applyAlignment="1">
      <alignment horizontal="right"/>
    </xf>
    <xf numFmtId="0" fontId="1" fillId="11" borderId="0" xfId="0" applyFont="1" applyFill="1"/>
    <xf numFmtId="0" fontId="1" fillId="6" borderId="12" xfId="0" applyFont="1" applyFill="1" applyBorder="1"/>
    <xf numFmtId="0" fontId="4" fillId="0" borderId="2" xfId="0" applyFont="1" applyFill="1" applyBorder="1"/>
    <xf numFmtId="0" fontId="1" fillId="0" borderId="3" xfId="0" applyFont="1" applyBorder="1"/>
    <xf numFmtId="0" fontId="4" fillId="0" borderId="6" xfId="0" applyFont="1" applyBorder="1" applyAlignment="1"/>
    <xf numFmtId="0" fontId="4" fillId="0" borderId="12" xfId="0" applyFont="1" applyBorder="1" applyAlignment="1"/>
    <xf numFmtId="0" fontId="4" fillId="3" borderId="12" xfId="0" applyFont="1" applyFill="1" applyBorder="1" applyAlignment="1"/>
    <xf numFmtId="0" fontId="15" fillId="0" borderId="3" xfId="0" applyFont="1" applyFill="1" applyBorder="1"/>
    <xf numFmtId="0" fontId="16" fillId="0" borderId="0" xfId="0" applyFont="1" applyBorder="1" applyAlignment="1">
      <alignment horizontal="center"/>
    </xf>
    <xf numFmtId="0" fontId="17" fillId="0" borderId="1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10583</xdr:rowOff>
    </xdr:from>
    <xdr:to>
      <xdr:col>0</xdr:col>
      <xdr:colOff>2704644</xdr:colOff>
      <xdr:row>36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B187C7-4F6E-034C-869B-62E92BD71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95333"/>
          <a:ext cx="2704644" cy="2730501"/>
        </a:xfrm>
        <a:prstGeom prst="rect">
          <a:avLst/>
        </a:prstGeom>
      </xdr:spPr>
    </xdr:pic>
    <xdr:clientData/>
  </xdr:twoCellAnchor>
  <xdr:twoCellAnchor>
    <xdr:from>
      <xdr:col>0</xdr:col>
      <xdr:colOff>2857500</xdr:colOff>
      <xdr:row>24</xdr:row>
      <xdr:rowOff>137583</xdr:rowOff>
    </xdr:from>
    <xdr:to>
      <xdr:col>0</xdr:col>
      <xdr:colOff>4667250</xdr:colOff>
      <xdr:row>27</xdr:row>
      <xdr:rowOff>74083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5463E6-7EF1-7C41-9198-7F9587837954}"/>
            </a:ext>
          </a:extLst>
        </xdr:cNvPr>
        <xdr:cNvSpPr/>
      </xdr:nvSpPr>
      <xdr:spPr>
        <a:xfrm>
          <a:off x="2857500" y="5820833"/>
          <a:ext cx="1809750" cy="4445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*  </a:t>
          </a:r>
          <a:r>
            <a:rPr lang="en-US" sz="1100" b="1">
              <a:solidFill>
                <a:schemeClr val="tx1"/>
              </a:solidFill>
            </a:rPr>
            <a:t>Can count for one time </a:t>
          </a:r>
          <a:r>
            <a:rPr lang="en-US" sz="1100" b="1" baseline="0">
              <a:solidFill>
                <a:schemeClr val="tx1"/>
              </a:solidFill>
            </a:rPr>
            <a:t>  </a:t>
          </a:r>
          <a:r>
            <a:rPr lang="en-US" sz="1100" b="1">
              <a:solidFill>
                <a:schemeClr val="tx1"/>
              </a:solidFill>
            </a:rPr>
            <a:t>during the game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zoomScale="120" zoomScaleNormal="120" zoomScaleSheetLayoutView="100" workbookViewId="0">
      <selection activeCell="C33" sqref="C33"/>
    </sheetView>
  </sheetViews>
  <sheetFormatPr baseColWidth="10" defaultColWidth="8.83203125" defaultRowHeight="13" x14ac:dyDescent="0.15"/>
  <cols>
    <col min="1" max="1" width="66" bestFit="1" customWidth="1"/>
    <col min="2" max="2" width="11.33203125" style="10" bestFit="1" customWidth="1"/>
    <col min="3" max="10" width="6.6640625" customWidth="1"/>
    <col min="11" max="11" width="6.6640625" bestFit="1" customWidth="1"/>
    <col min="12" max="13" width="9.1640625" customWidth="1"/>
    <col min="14" max="14" width="6" customWidth="1"/>
  </cols>
  <sheetData>
    <row r="1" spans="1:15" s="1" customFormat="1" ht="23" x14ac:dyDescent="0.25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s="1" customFormat="1" ht="21" x14ac:dyDescent="0.2">
      <c r="A2" s="61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O2" s="1" t="s">
        <v>10</v>
      </c>
    </row>
    <row r="3" spans="1:15" s="1" customFormat="1" ht="18" customHeight="1" x14ac:dyDescent="0.2">
      <c r="A3" s="59" t="s">
        <v>12</v>
      </c>
      <c r="B3" s="55"/>
      <c r="C3" s="56" t="s">
        <v>1</v>
      </c>
      <c r="D3" s="57"/>
      <c r="E3" s="56" t="s">
        <v>2</v>
      </c>
      <c r="F3" s="57"/>
      <c r="G3" s="56" t="s">
        <v>3</v>
      </c>
      <c r="H3" s="57"/>
      <c r="I3" s="56" t="s">
        <v>4</v>
      </c>
      <c r="J3" s="57"/>
      <c r="K3" s="58"/>
    </row>
    <row r="4" spans="1:15" s="2" customFormat="1" ht="18" customHeight="1" x14ac:dyDescent="0.15">
      <c r="A4" s="45" t="s">
        <v>14</v>
      </c>
      <c r="B4" s="46" t="s">
        <v>6</v>
      </c>
      <c r="C4" s="11" t="s">
        <v>8</v>
      </c>
      <c r="D4" s="3" t="s">
        <v>0</v>
      </c>
      <c r="E4" s="11" t="s">
        <v>8</v>
      </c>
      <c r="F4" s="3" t="s">
        <v>0</v>
      </c>
      <c r="G4" s="11" t="s">
        <v>8</v>
      </c>
      <c r="H4" s="3" t="s">
        <v>0</v>
      </c>
      <c r="I4" s="11" t="s">
        <v>8</v>
      </c>
      <c r="J4" s="3" t="s">
        <v>0</v>
      </c>
      <c r="K4" s="3" t="s">
        <v>0</v>
      </c>
    </row>
    <row r="5" spans="1:15" s="1" customFormat="1" ht="18" customHeight="1" x14ac:dyDescent="0.15">
      <c r="A5" s="39" t="s">
        <v>18</v>
      </c>
      <c r="B5" s="40">
        <v>1</v>
      </c>
      <c r="C5" s="20">
        <v>0</v>
      </c>
      <c r="D5" s="15">
        <f t="shared" ref="D5:D21" si="0">SUM(B5*C5)</f>
        <v>0</v>
      </c>
      <c r="E5" s="22">
        <v>0</v>
      </c>
      <c r="F5" s="4">
        <f t="shared" ref="F5:F21" si="1">SUM(B5*E5)</f>
        <v>0</v>
      </c>
      <c r="G5" s="22">
        <v>0</v>
      </c>
      <c r="H5" s="4">
        <f t="shared" ref="H5:H21" si="2">SUM(B5*G5)</f>
        <v>0</v>
      </c>
      <c r="I5" s="22">
        <v>0</v>
      </c>
      <c r="J5" s="4">
        <f t="shared" ref="J5:J21" si="3">SUM(B5*I5)</f>
        <v>0</v>
      </c>
      <c r="K5" s="23">
        <f>SUM(D5+F5+H5+J5)</f>
        <v>0</v>
      </c>
    </row>
    <row r="6" spans="1:15" s="1" customFormat="1" ht="18" customHeight="1" x14ac:dyDescent="0.15">
      <c r="A6" s="39" t="s">
        <v>17</v>
      </c>
      <c r="B6" s="41">
        <v>3</v>
      </c>
      <c r="C6" s="21">
        <v>0</v>
      </c>
      <c r="D6" s="15">
        <f t="shared" si="0"/>
        <v>0</v>
      </c>
      <c r="E6" s="21">
        <v>0</v>
      </c>
      <c r="F6" s="4">
        <f t="shared" si="1"/>
        <v>0</v>
      </c>
      <c r="G6" s="21">
        <v>0</v>
      </c>
      <c r="H6" s="4">
        <f t="shared" si="2"/>
        <v>0</v>
      </c>
      <c r="I6" s="21">
        <v>0</v>
      </c>
      <c r="J6" s="4">
        <f t="shared" si="3"/>
        <v>0</v>
      </c>
      <c r="K6" s="23">
        <f>SUM(D6+F6+H6+J6)</f>
        <v>0</v>
      </c>
    </row>
    <row r="7" spans="1:15" s="1" customFormat="1" ht="18" customHeight="1" x14ac:dyDescent="0.15">
      <c r="A7" s="38" t="s">
        <v>15</v>
      </c>
      <c r="B7" s="42">
        <v>3</v>
      </c>
      <c r="C7" s="13">
        <v>0</v>
      </c>
      <c r="D7" s="15">
        <f t="shared" si="0"/>
        <v>0</v>
      </c>
      <c r="E7" s="14">
        <v>0</v>
      </c>
      <c r="F7" s="4">
        <f t="shared" si="1"/>
        <v>0</v>
      </c>
      <c r="G7" s="13">
        <v>0</v>
      </c>
      <c r="H7" s="4">
        <f t="shared" si="2"/>
        <v>0</v>
      </c>
      <c r="I7" s="13">
        <v>0</v>
      </c>
      <c r="J7" s="4">
        <f t="shared" si="3"/>
        <v>0</v>
      </c>
      <c r="K7" s="23">
        <f>SUM(D7+F7+H7+J7)</f>
        <v>0</v>
      </c>
    </row>
    <row r="8" spans="1:15" s="1" customFormat="1" ht="18" customHeight="1" x14ac:dyDescent="0.15">
      <c r="A8" s="37" t="s">
        <v>19</v>
      </c>
      <c r="B8" s="43">
        <v>3</v>
      </c>
      <c r="C8" s="13">
        <v>0</v>
      </c>
      <c r="D8" s="15">
        <f t="shared" si="0"/>
        <v>0</v>
      </c>
      <c r="E8" s="14">
        <v>0</v>
      </c>
      <c r="F8" s="4">
        <f t="shared" si="1"/>
        <v>0</v>
      </c>
      <c r="G8" s="13">
        <v>0</v>
      </c>
      <c r="H8" s="4">
        <f t="shared" si="2"/>
        <v>0</v>
      </c>
      <c r="I8" s="13">
        <v>0</v>
      </c>
      <c r="J8" s="4">
        <f t="shared" si="3"/>
        <v>0</v>
      </c>
      <c r="K8" s="23">
        <f>SUM(D8+F8+H8+J8)</f>
        <v>0</v>
      </c>
    </row>
    <row r="9" spans="1:15" s="1" customFormat="1" ht="18" customHeight="1" x14ac:dyDescent="0.15">
      <c r="A9" s="5" t="s">
        <v>28</v>
      </c>
      <c r="B9" s="43">
        <v>3</v>
      </c>
      <c r="C9" s="13">
        <v>0</v>
      </c>
      <c r="D9" s="15">
        <f t="shared" si="0"/>
        <v>0</v>
      </c>
      <c r="E9" s="14">
        <v>0</v>
      </c>
      <c r="F9" s="4">
        <f t="shared" si="1"/>
        <v>0</v>
      </c>
      <c r="G9" s="13">
        <v>0</v>
      </c>
      <c r="H9" s="4">
        <f t="shared" si="2"/>
        <v>0</v>
      </c>
      <c r="I9" s="13">
        <v>0</v>
      </c>
      <c r="J9" s="4">
        <f t="shared" si="3"/>
        <v>0</v>
      </c>
      <c r="K9" s="23">
        <f>SUM(D9+F9+H9+J9)</f>
        <v>0</v>
      </c>
    </row>
    <row r="10" spans="1:15" s="1" customFormat="1" ht="18" customHeight="1" x14ac:dyDescent="0.15">
      <c r="A10" s="5" t="s">
        <v>29</v>
      </c>
      <c r="B10" s="43">
        <v>2</v>
      </c>
      <c r="C10" s="13">
        <v>0</v>
      </c>
      <c r="D10" s="15">
        <f t="shared" si="0"/>
        <v>0</v>
      </c>
      <c r="E10" s="14">
        <v>0</v>
      </c>
      <c r="F10" s="4">
        <f t="shared" si="1"/>
        <v>0</v>
      </c>
      <c r="G10" s="13">
        <v>0</v>
      </c>
      <c r="H10" s="4">
        <f t="shared" si="2"/>
        <v>0</v>
      </c>
      <c r="I10" s="13">
        <v>0</v>
      </c>
      <c r="J10" s="4">
        <f t="shared" si="3"/>
        <v>0</v>
      </c>
      <c r="K10" s="23">
        <f>SUM(D10+F10+H10+J10)</f>
        <v>0</v>
      </c>
    </row>
    <row r="11" spans="1:15" s="1" customFormat="1" ht="18" customHeight="1" x14ac:dyDescent="0.15">
      <c r="A11" s="5" t="s">
        <v>16</v>
      </c>
      <c r="B11" s="44">
        <v>3</v>
      </c>
      <c r="C11" s="13">
        <v>0</v>
      </c>
      <c r="D11" s="15">
        <f t="shared" si="0"/>
        <v>0</v>
      </c>
      <c r="E11" s="14">
        <v>0</v>
      </c>
      <c r="F11" s="4">
        <f t="shared" si="1"/>
        <v>0</v>
      </c>
      <c r="G11" s="13">
        <v>0</v>
      </c>
      <c r="H11" s="4">
        <f t="shared" si="2"/>
        <v>0</v>
      </c>
      <c r="I11" s="13">
        <v>0</v>
      </c>
      <c r="J11" s="4">
        <f t="shared" si="3"/>
        <v>0</v>
      </c>
      <c r="K11" s="23">
        <f>SUM(D11+F11+H11+J11)</f>
        <v>0</v>
      </c>
    </row>
    <row r="12" spans="1:15" s="1" customFormat="1" ht="18" customHeight="1" x14ac:dyDescent="0.15">
      <c r="A12" s="5" t="s">
        <v>20</v>
      </c>
      <c r="B12" s="47">
        <v>3</v>
      </c>
      <c r="C12" s="13">
        <v>0</v>
      </c>
      <c r="D12" s="15">
        <f t="shared" si="0"/>
        <v>0</v>
      </c>
      <c r="E12" s="14">
        <v>0</v>
      </c>
      <c r="F12" s="4">
        <f t="shared" si="1"/>
        <v>0</v>
      </c>
      <c r="G12" s="13">
        <v>0</v>
      </c>
      <c r="H12" s="4">
        <f t="shared" si="2"/>
        <v>0</v>
      </c>
      <c r="I12" s="13">
        <v>0</v>
      </c>
      <c r="J12" s="4">
        <f t="shared" si="3"/>
        <v>0</v>
      </c>
      <c r="K12" s="23">
        <f>SUM(D12+F12+H12+J12)</f>
        <v>0</v>
      </c>
    </row>
    <row r="13" spans="1:15" s="1" customFormat="1" ht="18" customHeight="1" x14ac:dyDescent="0.15">
      <c r="A13" s="6" t="s">
        <v>22</v>
      </c>
      <c r="B13" s="19">
        <v>5</v>
      </c>
      <c r="C13" s="13">
        <v>0</v>
      </c>
      <c r="D13" s="15">
        <f t="shared" si="0"/>
        <v>0</v>
      </c>
      <c r="E13" s="14">
        <v>0</v>
      </c>
      <c r="F13" s="4">
        <f t="shared" si="1"/>
        <v>0</v>
      </c>
      <c r="G13" s="13">
        <v>0</v>
      </c>
      <c r="H13" s="4">
        <f t="shared" si="2"/>
        <v>0</v>
      </c>
      <c r="I13" s="13">
        <v>0</v>
      </c>
      <c r="J13" s="4">
        <f t="shared" si="3"/>
        <v>0</v>
      </c>
      <c r="K13" s="23">
        <f>SUM(D13+F13+H13+J13)</f>
        <v>0</v>
      </c>
    </row>
    <row r="14" spans="1:15" s="1" customFormat="1" ht="18" customHeight="1" x14ac:dyDescent="0.15">
      <c r="A14" s="6" t="s">
        <v>21</v>
      </c>
      <c r="B14" s="19">
        <v>5</v>
      </c>
      <c r="C14" s="13">
        <v>0</v>
      </c>
      <c r="D14" s="15">
        <f t="shared" si="0"/>
        <v>0</v>
      </c>
      <c r="E14" s="14">
        <v>0</v>
      </c>
      <c r="F14" s="4">
        <f t="shared" si="1"/>
        <v>0</v>
      </c>
      <c r="G14" s="13">
        <v>0</v>
      </c>
      <c r="H14" s="4">
        <f t="shared" si="2"/>
        <v>0</v>
      </c>
      <c r="I14" s="13">
        <v>0</v>
      </c>
      <c r="J14" s="4">
        <f t="shared" si="3"/>
        <v>0</v>
      </c>
      <c r="K14" s="23">
        <f>SUM(D14+F14+H14+J14)</f>
        <v>0</v>
      </c>
    </row>
    <row r="15" spans="1:15" s="1" customFormat="1" ht="18" customHeight="1" x14ac:dyDescent="0.15">
      <c r="A15" s="6" t="s">
        <v>30</v>
      </c>
      <c r="B15" s="19">
        <v>5</v>
      </c>
      <c r="C15" s="13">
        <v>0</v>
      </c>
      <c r="D15" s="15">
        <f t="shared" si="0"/>
        <v>0</v>
      </c>
      <c r="E15" s="14">
        <v>0</v>
      </c>
      <c r="F15" s="4">
        <f t="shared" si="1"/>
        <v>0</v>
      </c>
      <c r="G15" s="13">
        <v>0</v>
      </c>
      <c r="H15" s="4">
        <f t="shared" si="2"/>
        <v>0</v>
      </c>
      <c r="I15" s="13">
        <v>0</v>
      </c>
      <c r="J15" s="4">
        <f t="shared" si="3"/>
        <v>0</v>
      </c>
      <c r="K15" s="23">
        <f>SUM(D15+F15+H15+J15)</f>
        <v>0</v>
      </c>
    </row>
    <row r="16" spans="1:15" s="1" customFormat="1" ht="18" customHeight="1" x14ac:dyDescent="0.15">
      <c r="A16" s="5" t="s">
        <v>23</v>
      </c>
      <c r="B16" s="18">
        <v>10</v>
      </c>
      <c r="C16" s="13">
        <v>0</v>
      </c>
      <c r="D16" s="15">
        <f t="shared" si="0"/>
        <v>0</v>
      </c>
      <c r="E16" s="14">
        <v>0</v>
      </c>
      <c r="F16" s="4">
        <f t="shared" si="1"/>
        <v>0</v>
      </c>
      <c r="G16" s="13">
        <v>0</v>
      </c>
      <c r="H16" s="4">
        <f t="shared" si="2"/>
        <v>0</v>
      </c>
      <c r="I16" s="13">
        <v>0</v>
      </c>
      <c r="J16" s="4">
        <f t="shared" si="3"/>
        <v>0</v>
      </c>
      <c r="K16" s="23">
        <f>SUM(D16+F16+H16+J16)</f>
        <v>0</v>
      </c>
    </row>
    <row r="17" spans="1:12" s="1" customFormat="1" ht="18" customHeight="1" x14ac:dyDescent="0.15">
      <c r="A17" s="5" t="s">
        <v>24</v>
      </c>
      <c r="B17" s="18">
        <v>10</v>
      </c>
      <c r="C17" s="13">
        <v>0</v>
      </c>
      <c r="D17" s="15">
        <f t="shared" si="0"/>
        <v>0</v>
      </c>
      <c r="E17" s="14">
        <v>0</v>
      </c>
      <c r="F17" s="4">
        <f t="shared" si="1"/>
        <v>0</v>
      </c>
      <c r="G17" s="13">
        <v>0</v>
      </c>
      <c r="H17" s="4">
        <f t="shared" si="2"/>
        <v>0</v>
      </c>
      <c r="I17" s="13">
        <v>0</v>
      </c>
      <c r="J17" s="4">
        <f t="shared" si="3"/>
        <v>0</v>
      </c>
      <c r="K17" s="23">
        <f>SUM(D17+F17+H17+J17)</f>
        <v>0</v>
      </c>
    </row>
    <row r="18" spans="1:12" s="1" customFormat="1" ht="18" customHeight="1" x14ac:dyDescent="0.15">
      <c r="A18" s="25" t="s">
        <v>25</v>
      </c>
      <c r="B18" s="24">
        <v>10</v>
      </c>
      <c r="C18" s="13">
        <v>0</v>
      </c>
      <c r="D18" s="15">
        <f t="shared" si="0"/>
        <v>0</v>
      </c>
      <c r="E18" s="14">
        <v>0</v>
      </c>
      <c r="F18" s="4">
        <f t="shared" si="1"/>
        <v>0</v>
      </c>
      <c r="G18" s="13">
        <v>0</v>
      </c>
      <c r="H18" s="4">
        <f t="shared" si="2"/>
        <v>0</v>
      </c>
      <c r="I18" s="13">
        <v>0</v>
      </c>
      <c r="J18" s="4">
        <f t="shared" si="3"/>
        <v>0</v>
      </c>
      <c r="K18" s="23">
        <f>SUM(D18+F18+H18+J18)</f>
        <v>0</v>
      </c>
    </row>
    <row r="19" spans="1:12" s="1" customFormat="1" ht="18" customHeight="1" x14ac:dyDescent="0.15">
      <c r="A19" s="6" t="s">
        <v>26</v>
      </c>
      <c r="B19" s="8">
        <v>10</v>
      </c>
      <c r="C19" s="13">
        <v>0</v>
      </c>
      <c r="D19" s="15">
        <f t="shared" si="0"/>
        <v>0</v>
      </c>
      <c r="E19" s="14">
        <v>0</v>
      </c>
      <c r="F19" s="4">
        <f t="shared" si="1"/>
        <v>0</v>
      </c>
      <c r="G19" s="13">
        <v>0</v>
      </c>
      <c r="H19" s="4">
        <f t="shared" si="2"/>
        <v>0</v>
      </c>
      <c r="I19" s="13">
        <v>0</v>
      </c>
      <c r="J19" s="4">
        <f t="shared" si="3"/>
        <v>0</v>
      </c>
      <c r="K19" s="23">
        <f>SUM(D19+F19+H19+J19)</f>
        <v>0</v>
      </c>
    </row>
    <row r="20" spans="1:12" s="1" customFormat="1" ht="18" customHeight="1" x14ac:dyDescent="0.15">
      <c r="A20" s="7" t="s">
        <v>31</v>
      </c>
      <c r="B20" s="9">
        <v>25</v>
      </c>
      <c r="C20" s="13">
        <v>0</v>
      </c>
      <c r="D20" s="15">
        <f t="shared" si="0"/>
        <v>0</v>
      </c>
      <c r="E20" s="14">
        <v>0</v>
      </c>
      <c r="F20" s="4">
        <f t="shared" si="1"/>
        <v>0</v>
      </c>
      <c r="G20" s="13">
        <v>0</v>
      </c>
      <c r="H20" s="4">
        <f t="shared" si="2"/>
        <v>0</v>
      </c>
      <c r="I20" s="13">
        <v>0</v>
      </c>
      <c r="J20" s="4">
        <f t="shared" si="3"/>
        <v>0</v>
      </c>
      <c r="K20" s="23">
        <f>SUM(D20+F20+H20+J20)</f>
        <v>0</v>
      </c>
    </row>
    <row r="21" spans="1:12" s="1" customFormat="1" ht="18" customHeight="1" x14ac:dyDescent="0.15">
      <c r="A21" s="7" t="s">
        <v>27</v>
      </c>
      <c r="B21" s="9">
        <v>10</v>
      </c>
      <c r="C21" s="13">
        <v>0</v>
      </c>
      <c r="D21" s="15">
        <f t="shared" si="0"/>
        <v>0</v>
      </c>
      <c r="E21" s="14">
        <v>0</v>
      </c>
      <c r="F21" s="4">
        <f t="shared" si="1"/>
        <v>0</v>
      </c>
      <c r="G21" s="13">
        <v>0</v>
      </c>
      <c r="H21" s="4">
        <f t="shared" si="2"/>
        <v>0</v>
      </c>
      <c r="I21" s="13">
        <v>0</v>
      </c>
      <c r="J21" s="4">
        <f t="shared" si="3"/>
        <v>0</v>
      </c>
      <c r="K21" s="23">
        <f>SUM(D21+F21+H21+J21)</f>
        <v>0</v>
      </c>
    </row>
    <row r="22" spans="1:12" s="1" customFormat="1" ht="18" customHeight="1" thickBot="1" x14ac:dyDescent="0.2">
      <c r="A22" s="53"/>
      <c r="B22" s="26" t="s">
        <v>7</v>
      </c>
      <c r="C22" s="16"/>
      <c r="D22" s="30">
        <f>SUM(D5:D21)</f>
        <v>0</v>
      </c>
      <c r="E22" s="17"/>
      <c r="F22" s="33">
        <f>SUM(F5:F21)</f>
        <v>0</v>
      </c>
      <c r="G22" s="17"/>
      <c r="H22" s="31">
        <f>SUM(H5:H21)</f>
        <v>0</v>
      </c>
      <c r="I22" s="17"/>
      <c r="J22" s="31">
        <f>SUM(J5:J21)</f>
        <v>0</v>
      </c>
      <c r="K22" s="54"/>
    </row>
    <row r="23" spans="1:12" s="1" customFormat="1" ht="18" customHeight="1" thickBot="1" x14ac:dyDescent="0.2">
      <c r="A23" s="53"/>
      <c r="B23" s="48" t="s">
        <v>11</v>
      </c>
      <c r="C23" s="34" t="s">
        <v>5</v>
      </c>
      <c r="D23" s="49">
        <f>D22</f>
        <v>0</v>
      </c>
      <c r="E23" s="36" t="s">
        <v>5</v>
      </c>
      <c r="F23" s="49">
        <f>F22+D22</f>
        <v>0</v>
      </c>
      <c r="G23" s="36" t="s">
        <v>5</v>
      </c>
      <c r="H23" s="49">
        <f>D22+F22+H22</f>
        <v>0</v>
      </c>
      <c r="I23" s="36" t="s">
        <v>5</v>
      </c>
      <c r="J23" s="49">
        <f>D22+F22+H22+J22</f>
        <v>0</v>
      </c>
      <c r="K23" s="54"/>
    </row>
    <row r="24" spans="1:12" s="1" customFormat="1" ht="18" customHeight="1" thickBot="1" x14ac:dyDescent="0.25">
      <c r="A24" s="52"/>
      <c r="B24" s="51" t="s">
        <v>9</v>
      </c>
      <c r="C24" s="12"/>
      <c r="D24" s="35"/>
      <c r="E24" s="12"/>
      <c r="F24" s="35"/>
      <c r="G24" s="12"/>
      <c r="H24" s="35"/>
      <c r="I24" s="12"/>
      <c r="J24" s="35"/>
      <c r="K24" s="50">
        <f>SUM(J23)</f>
        <v>0</v>
      </c>
    </row>
    <row r="25" spans="1:12" x14ac:dyDescent="0.15">
      <c r="A25" s="32"/>
      <c r="B25" s="27"/>
      <c r="C25" s="27"/>
      <c r="D25" s="27"/>
      <c r="E25" s="27"/>
      <c r="F25" s="27"/>
      <c r="G25" s="27"/>
      <c r="H25" s="27"/>
      <c r="I25" s="27"/>
      <c r="J25" s="27"/>
    </row>
    <row r="26" spans="1:12" x14ac:dyDescent="0.15">
      <c r="A26" s="28"/>
      <c r="B26" s="28"/>
      <c r="C26" s="27"/>
      <c r="D26" s="27"/>
      <c r="E26" s="27"/>
      <c r="F26" s="27"/>
      <c r="G26" s="27"/>
      <c r="H26" s="27"/>
      <c r="I26" s="27"/>
      <c r="J26" s="27"/>
      <c r="K26" s="27"/>
    </row>
    <row r="27" spans="1:12" x14ac:dyDescent="0.15">
      <c r="B27"/>
    </row>
    <row r="32" spans="1:12" x14ac:dyDescent="0.15">
      <c r="K32" s="27"/>
      <c r="L32" s="27"/>
    </row>
  </sheetData>
  <mergeCells count="1">
    <mergeCell ref="A1:K1"/>
  </mergeCells>
  <phoneticPr fontId="1" type="noConversion"/>
  <pageMargins left="0.16" right="0" top="0.5" bottom="0.5" header="0" footer="0"/>
  <pageSetup scale="88" fitToHeight="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Rainbows</dc:creator>
  <cp:lastModifiedBy>Microsoft Office User</cp:lastModifiedBy>
  <cp:lastPrinted>2019-01-21T01:42:53Z</cp:lastPrinted>
  <dcterms:created xsi:type="dcterms:W3CDTF">2005-08-25T16:20:53Z</dcterms:created>
  <dcterms:modified xsi:type="dcterms:W3CDTF">2019-01-24T19:44:49Z</dcterms:modified>
</cp:coreProperties>
</file>